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5" sheetId="40" r:id="rId1"/>
    <sheet name="ХГП 2024" sheetId="39" r:id="rId2"/>
    <sheet name="ХГП 2023" sheetId="38" r:id="rId3"/>
    <sheet name="ХГП 2022" sheetId="37" r:id="rId4"/>
    <sheet name="ХГП 2021" sheetId="36" r:id="rId5"/>
    <sheet name="ХГП 2020" sheetId="35" r:id="rId6"/>
    <sheet name="ХГП 2019" sheetId="34" r:id="rId7"/>
    <sheet name="ХГП 2017 - 2018" sheetId="33" r:id="rId8"/>
  </sheets>
  <definedNames>
    <definedName name="_xlnm._FilterDatabase" localSheetId="7" hidden="1">'ХГП 2017 - 2018'!$A$3:$AG$72</definedName>
    <definedName name="_xlnm._FilterDatabase" localSheetId="6" hidden="1">'ХГП 2019'!$A$3:$AG$25</definedName>
    <definedName name="_xlnm._FilterDatabase" localSheetId="5" hidden="1">'ХГП 2020'!$A$3:$AG$36</definedName>
    <definedName name="_xlnm._FilterDatabase" localSheetId="4" hidden="1">'ХГП 2021'!$A$3:$AG$28</definedName>
    <definedName name="_xlnm._FilterDatabase" localSheetId="3" hidden="1">'ХГП 2022'!$A$3:$AG$28</definedName>
    <definedName name="_xlnm._FilterDatabase" localSheetId="2" hidden="1">'ХГП 2023'!$A$3:$AG$28</definedName>
    <definedName name="_xlnm._FilterDatabase" localSheetId="1"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Z5" authorId="0">
      <text>
        <r>
          <rPr>
            <b/>
            <sz val="9"/>
            <color indexed="81"/>
            <rFont val="Segoe UI"/>
            <family val="2"/>
            <charset val="204"/>
          </rPr>
          <t>USER:</t>
        </r>
        <r>
          <rPr>
            <sz val="9"/>
            <color indexed="81"/>
            <rFont val="Segoe UI"/>
            <family val="2"/>
            <charset val="204"/>
          </rPr>
          <t xml:space="preserve">
НТП Дере</t>
        </r>
      </text>
    </comment>
  </commentList>
</comments>
</file>

<file path=xl/comments2.xml><?xml version="1.0" encoding="utf-8"?>
<comments xmlns="http://schemas.openxmlformats.org/spreadsheetml/2006/main">
  <authors>
    <author>USER</author>
  </authors>
  <commentList>
    <comment ref="AC9" authorId="0">
      <text>
        <r>
          <rPr>
            <b/>
            <sz val="9"/>
            <color indexed="81"/>
            <rFont val="Segoe UI"/>
            <family val="2"/>
            <charset val="204"/>
          </rPr>
          <t>USER:</t>
        </r>
        <r>
          <rPr>
            <sz val="9"/>
            <color indexed="81"/>
            <rFont val="Segoe UI"/>
            <family val="2"/>
            <charset val="204"/>
          </rPr>
          <t xml:space="preserve">
няма тяло на тази дълбочина</t>
        </r>
      </text>
    </comment>
  </commentList>
</comments>
</file>

<file path=xl/comments3.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4.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5.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<sst xmlns="http://schemas.openxmlformats.org/spreadsheetml/2006/main" count="2929" uniqueCount="1351">
  <si>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</si>
  <si>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</si>
  <si>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</si>
  <si>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</si>
  <si>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</si>
  <si>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</si>
  <si>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</si>
  <si>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</si>
  <si>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</si>
  <si>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</si>
  <si>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</si>
  <si>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</si>
  <si>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</si>
  <si>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</si>
  <si>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</si>
  <si>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</si>
  <si>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</si>
  <si>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</si>
  <si>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</si>
  <si>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</si>
  <si>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</si>
  <si>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</si>
  <si>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</si>
  <si>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</si>
  <si>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</si>
  <si>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</si>
  <si>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</si>
  <si>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</si>
  <si>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</si>
  <si>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</si>
  <si>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</si>
  <si>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</si>
  <si>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</si>
  <si>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</si>
  <si>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</si>
  <si>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</si>
  <si>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</si>
  <si>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</si>
  <si>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</si>
  <si>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</si>
  <si>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</si>
  <si>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</si>
  <si>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</si>
  <si>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</si>
  <si>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</si>
  <si>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</si>
  <si>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</si>
  <si>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</si>
  <si>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</si>
  <si>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</si>
  <si>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</si>
  <si>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</si>
  <si>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</si>
  <si>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</si>
  <si>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</si>
  <si>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</si>
  <si>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</si>
  <si>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</si>
  <si>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</si>
  <si>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</si>
  <si>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</si>
  <si>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</si>
  <si>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</si>
  <si>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</si>
  <si>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</si>
  <si>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</si>
  <si>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</si>
  <si>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</si>
  <si>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</si>
  <si>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</si>
  <si>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</si>
  <si>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</si>
  <si>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</si>
  <si>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</si>
  <si>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</si>
  <si>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</si>
  <si>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</si>
  <si>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</si>
  <si>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</si>
  <si>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</si>
  <si>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</si>
  <si>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</si>
  <si>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</si>
  <si>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</si>
  <si>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</si>
  <si>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</si>
  <si>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</si>
  <si>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</si>
  <si>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</si>
  <si>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</si>
  <si>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</si>
  <si>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</si>
  <si>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</si>
  <si>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</si>
  <si>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</si>
  <si>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</si>
  <si>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</si>
  <si>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</si>
  <si>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</si>
  <si>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</si>
  <si>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</si>
  <si>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</si>
  <si>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</si>
  <si>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</si>
  <si>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</si>
  <si>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</si>
  <si>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</si>
  <si>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</si>
  <si>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</si>
  <si>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</si>
  <si>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</si>
  <si>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</si>
  <si>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</si>
  <si>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</si>
  <si>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</si>
  <si>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</si>
  <si>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</si>
  <si>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</si>
  <si>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</si>
  <si>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</si>
  <si>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</si>
  <si>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</si>
  <si>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</si>
  <si>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</si>
  <si>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</si>
  <si>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</si>
  <si>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</si>
  <si>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</si>
  <si>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</si>
  <si>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</si>
  <si>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</si>
  <si>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</si>
  <si>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</si>
  <si>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</si>
  <si>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</si>
  <si>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</si>
  <si>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</si>
  <si>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</si>
  <si>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</si>
  <si>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</si>
  <si>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</si>
  <si>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</si>
  <si>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</si>
  <si>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</si>
  <si>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</si>
  <si>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</si>
  <si>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</si>
  <si>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</si>
  <si>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</si>
  <si>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</si>
  <si>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</si>
  <si>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</si>
  <si>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</si>
  <si>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</si>
  <si>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</si>
  <si>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</si>
  <si>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</si>
  <si>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</si>
  <si>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</si>
  <si>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</si>
  <si>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</si>
  <si>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</si>
  <si>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</si>
  <si>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</si>
  <si>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</si>
  <si>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</si>
  <si>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</si>
  <si>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</si>
  <si>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</si>
  <si>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</si>
  <si>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</si>
  <si>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</si>
  <si>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</si>
  <si>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</si>
  <si>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</si>
  <si>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</si>
  <si>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</si>
  <si>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</si>
  <si>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</si>
  <si>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</si>
  <si>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</si>
  <si>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</si>
  <si>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</si>
  <si>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</si>
  <si>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</si>
  <si>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</si>
  <si>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</si>
  <si>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</si>
  <si>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</si>
  <si>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</si>
  <si>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</si>
  <si>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</si>
  <si>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</si>
  <si>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</si>
  <si>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</si>
  <si>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</si>
  <si>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</si>
  <si>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</si>
  <si>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</si>
  <si>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</si>
  <si>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</si>
  <si>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</si>
  <si>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</si>
  <si>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</si>
  <si>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</si>
  <si>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</si>
  <si>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</si>
  <si>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</si>
  <si>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</si>
  <si>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</si>
  <si>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</si>
  <si>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</si>
  <si>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</si>
  <si>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</si>
  <si>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</si>
  <si>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</si>
  <si>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</si>
  <si>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</si>
  <si>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</si>
  <si>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</si>
  <si>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</si>
  <si>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</si>
  <si>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</si>
  <si>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</si>
  <si>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</si>
  <si>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</si>
  <si>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</si>
  <si>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</si>
  <si>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</si>
  <si>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</si>
  <si>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</si>
  <si>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</si>
  <si>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</si>
  <si>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</si>
  <si>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</si>
  <si>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</si>
  <si>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</si>
  <si>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</si>
  <si>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</si>
  <si>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</si>
  <si>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</si>
  <si>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</si>
  <si>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</si>
  <si>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</si>
  <si>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</si>
  <si>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</si>
  <si>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</si>
  <si>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</si>
  <si>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</si>
  <si>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</si>
  <si>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</si>
  <si>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</si>
  <si>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</si>
  <si>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</si>
  <si>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</si>
  <si>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</si>
  <si>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</si>
  <si>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</si>
  <si>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</si>
  <si>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</si>
  <si>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</si>
  <si>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</si>
  <si>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</si>
  <si>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</si>
  <si>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</si>
  <si>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</si>
  <si>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</si>
  <si>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</si>
  <si>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</si>
  <si>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</si>
  <si>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</si>
  <si>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</si>
  <si>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</si>
  <si>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</si>
  <si>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</si>
  <si>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</si>
  <si>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</si>
  <si>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</si>
  <si>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</si>
  <si>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</si>
  <si>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</si>
  <si>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</si>
  <si>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</si>
  <si>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</si>
  <si>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</si>
  <si>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</si>
  <si>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</si>
  <si>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</si>
  <si>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</si>
  <si>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</si>
  <si>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</si>
  <si>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</si>
  <si>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</si>
  <si>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</si>
  <si>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</si>
  <si>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</si>
  <si>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</si>
  <si>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</si>
  <si>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</si>
  <si>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</si>
  <si>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</si>
  <si>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</si>
  <si>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</si>
  <si>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</si>
  <si>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</si>
  <si>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</si>
  <si>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</si>
  <si>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</si>
  <si>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</si>
  <si>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</si>
  <si>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</si>
  <si>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</si>
  <si>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</si>
  <si>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</si>
  <si>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</si>
  <si>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</si>
  <si>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</si>
  <si>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</si>
  <si>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</si>
  <si>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</si>
  <si>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</si>
  <si>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</si>
  <si>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</si>
  <si>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</si>
  <si>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</si>
  <si>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</si>
  <si>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</si>
  <si>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</si>
  <si>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</si>
  <si>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</si>
  <si>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</si>
  <si>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</si>
  <si>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</si>
  <si>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</si>
  <si>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</si>
  <si>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</si>
  <si>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</si>
  <si>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</si>
  <si>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</si>
  <si>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</si>
  <si>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</si>
  <si>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</si>
  <si>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</si>
  <si>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</si>
  <si>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</si>
  <si>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</si>
  <si>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</si>
  <si>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</si>
  <si>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</si>
  <si>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</si>
  <si>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</si>
  <si>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</si>
  <si>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</si>
  <si>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</si>
  <si>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</si>
  <si>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</si>
  <si>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</si>
  <si>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</si>
  <si>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</si>
  <si>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</si>
  <si>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</si>
  <si>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</si>
  <si>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</si>
  <si>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</si>
  <si>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</si>
  <si>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</si>
  <si>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</si>
  <si>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</si>
  <si>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</si>
  <si>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</si>
  <si>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</si>
  <si>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</si>
  <si>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</si>
  <si>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</si>
  <si>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</si>
  <si>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</si>
  <si>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</si>
  <si>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</si>
  <si>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</si>
  <si>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</si>
  <si>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</si>
  <si>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</si>
  <si>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</si>
  <si>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</si>
  <si>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</si>
  <si>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</si>
  <si>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</si>
  <si>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</si>
  <si>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</si>
  <si>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</si>
  <si>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</si>
  <si>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</si>
  <si>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</si>
  <si>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</si>
  <si>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</si>
  <si>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</si>
  <si>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</si>
  <si>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</si>
  <si>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</si>
  <si>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</si>
  <si>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</si>
  <si>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</si>
  <si>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</si>
  <si>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</si>
  <si>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</si>
  <si>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</si>
  <si>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</si>
  <si>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</si>
  <si>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</si>
  <si>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</si>
  <si>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</si>
  <si>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</si>
  <si>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</si>
  <si>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</si>
  <si>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</si>
  <si>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</si>
  <si>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</si>
  <si>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</si>
  <si>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</si>
  <si>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</si>
  <si>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</si>
  <si>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</si>
  <si>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</si>
  <si>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</si>
  <si>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</si>
  <si>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</si>
  <si>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</si>
  <si>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</si>
  <si>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</si>
  <si>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</si>
  <si>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</si>
  <si>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</si>
  <si>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</si>
  <si>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</si>
  <si>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</si>
  <si>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</si>
  <si>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</si>
  <si>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</si>
  <si>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</si>
  <si>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</si>
  <si>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</si>
  <si>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</si>
  <si>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</si>
  <si>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</si>
  <si>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</si>
  <si>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</si>
  <si>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</si>
  <si>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</si>
  <si>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</si>
  <si>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</si>
  <si>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</si>
  <si>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</si>
  <si>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</si>
  <si>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</si>
  <si>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</si>
  <si>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</si>
  <si>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</si>
  <si>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</si>
  <si>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</si>
  <si>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</si>
  <si>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</si>
  <si>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</si>
  <si>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</si>
  <si>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</si>
  <si>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</si>
  <si>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</si>
  <si>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</si>
  <si>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</si>
  <si>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</si>
  <si>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</si>
  <si>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</si>
  <si>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</si>
  <si>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</si>
  <si>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</si>
  <si>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</si>
  <si>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</si>
  <si>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</si>
  <si>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</si>
  <si>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</si>
  <si>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</si>
  <si>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</si>
  <si>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</si>
  <si>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</si>
  <si>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</si>
  <si>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</si>
  <si>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</si>
  <si>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</si>
  <si>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</si>
  <si>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</si>
  <si>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</si>
  <si>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</si>
  <si>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</si>
  <si>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</si>
  <si>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</si>
  <si>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</si>
  <si>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</si>
  <si>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</si>
  <si>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</si>
  <si>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</si>
  <si>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</si>
  <si>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</si>
  <si>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</si>
  <si>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</si>
  <si>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</si>
  <si>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</si>
  <si>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</si>
  <si>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</si>
  <si>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</si>
  <si>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</si>
  <si>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</si>
  <si>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</si>
  <si>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</si>
  <si>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</si>
  <si>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</si>
  <si>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</si>
  <si>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</si>
  <si>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</si>
  <si>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</si>
  <si>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</si>
  <si>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</si>
  <si>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</si>
  <si>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</si>
  <si>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</si>
  <si>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</si>
  <si>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</si>
  <si>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</si>
  <si>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</si>
  <si>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</si>
  <si>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</si>
  <si>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</si>
  <si>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</si>
  <si>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</si>
  <si>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</si>
  <si>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</si>
  <si>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</si>
  <si>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</si>
  <si>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</si>
  <si>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</si>
  <si>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</si>
  <si>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</si>
  <si>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</si>
  <si>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</si>
  <si>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</si>
  <si>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</si>
  <si>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</si>
  <si>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</si>
  <si>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</si>
  <si>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</si>
  <si>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</si>
  <si>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</si>
  <si>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</si>
  <si>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</si>
  <si>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</si>
  <si>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</si>
  <si>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</si>
  <si>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</si>
  <si>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</si>
  <si>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</si>
  <si>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</si>
  <si>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</si>
  <si>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</si>
  <si>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</si>
  <si>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</si>
  <si>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</si>
  <si>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</si>
  <si>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</si>
  <si>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</si>
  <si>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</si>
  <si>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</si>
  <si>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</si>
  <si>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</si>
  <si>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</si>
  <si>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</si>
  <si>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</si>
  <si>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</si>
  <si>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</si>
  <si>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</si>
  <si>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</si>
  <si>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</si>
  <si>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</si>
  <si>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</si>
  <si>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</si>
  <si>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</si>
  <si>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</si>
  <si>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</si>
  <si>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</si>
  <si>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</si>
  <si>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</si>
  <si>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</si>
  <si>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</si>
  <si>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</si>
  <si>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</si>
  <si>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</si>
  <si>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</si>
  <si>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</si>
  <si>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</si>
  <si>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</si>
  <si>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</si>
  <si>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</si>
  <si>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</si>
  <si>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</si>
  <si>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</si>
  <si>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</si>
  <si>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</si>
  <si>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</si>
  <si>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</si>
  <si>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</si>
  <si>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</si>
  <si>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</si>
  <si>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</si>
  <si>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</si>
  <si>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</si>
  <si>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</si>
  <si>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</si>
  <si>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</si>
  <si>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</si>
  <si>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</si>
  <si>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</si>
  <si>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</si>
  <si>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</si>
  <si>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</si>
  <si>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</si>
  <si>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</si>
  <si>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</si>
  <si>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</si>
  <si>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</si>
  <si>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</si>
  <si>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</si>
  <si>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</si>
  <si>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</si>
  <si>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</si>
  <si>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</si>
  <si>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</si>
  <si>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</si>
  <si>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</si>
  <si>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</si>
  <si>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</si>
  <si>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</si>
  <si>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</si>
  <si>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</si>
  <si>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</si>
  <si>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</si>
  <si>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</si>
  <si>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</si>
  <si>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</si>
  <si>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</si>
  <si>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</si>
  <si>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</si>
  <si>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</si>
  <si>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</si>
  <si>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</si>
  <si>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</si>
  <si>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</si>
  <si>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</si>
  <si>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</si>
  <si>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</si>
  <si>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</si>
  <si>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</si>
  <si>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</si>
  <si>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</si>
  <si>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</si>
  <si>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</si>
  <si>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</si>
  <si>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</si>
  <si>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</si>
  <si>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</si>
  <si>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</si>
  <si>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</si>
  <si>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</si>
  <si>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</si>
  <si>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</si>
  <si>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</si>
  <si>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</si>
  <si>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</si>
  <si>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</si>
  <si>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</si>
  <si>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</si>
  <si>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</si>
  <si>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</si>
  <si>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</si>
  <si>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</si>
  <si>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</si>
  <si>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</si>
  <si>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</si>
  <si>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</si>
  <si>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</si>
  <si>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</si>
  <si>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</si>
  <si>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</si>
  <si>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</si>
  <si>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</si>
  <si>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</si>
  <si>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</si>
  <si>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</si>
  <si>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</si>
  <si>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</si>
  <si>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</si>
  <si>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</si>
  <si>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</si>
  <si>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</si>
  <si>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</si>
  <si>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</si>
  <si>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</si>
  <si>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</si>
  <si>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</si>
  <si>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</si>
  <si>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</si>
  <si>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</si>
  <si>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</si>
  <si>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</si>
  <si>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</si>
  <si>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</si>
  <si>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</si>
  <si>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</si>
  <si>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</si>
  <si>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</si>
  <si>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</si>
  <si>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</si>
  <si>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</si>
  <si>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</si>
  <si>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</si>
  <si>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</si>
  <si>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</si>
  <si>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</si>
  <si>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</si>
  <si>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</si>
  <si>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</si>
  <si>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</si>
  <si>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</si>
  <si>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</si>
  <si>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</si>
  <si>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</si>
  <si>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</si>
  <si>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</si>
  <si>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</si>
  <si>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</si>
  <si>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</si>
  <si>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</si>
  <si>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</si>
  <si>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</si>
  <si>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</si>
  <si>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</si>
  <si>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</si>
  <si>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</si>
  <si>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</si>
  <si>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</si>
  <si>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</si>
  <si>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</si>
  <si>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</si>
  <si>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</si>
  <si>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</si>
  <si>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</si>
  <si>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</si>
  <si>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</si>
  <si>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</si>
  <si>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</si>
  <si>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</si>
  <si>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</si>
  <si>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</si>
  <si>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</si>
  <si>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</si>
  <si>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</si>
  <si>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</si>
  <si>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</si>
  <si>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</si>
  <si>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</si>
  <si>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</si>
  <si>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</si>
  <si>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</si>
  <si>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</si>
  <si>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</si>
  <si>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</si>
  <si>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</si>
  <si>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</si>
  <si>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</si>
  <si>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</si>
  <si>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</si>
  <si>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</si>
  <si>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</si>
  <si>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</si>
  <si>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</si>
  <si>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</si>
  <si>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</si>
  <si>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</si>
  <si>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</si>
  <si>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</si>
  <si>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</si>
  <si>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</si>
  <si>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</si>
  <si>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</si>
  <si>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</si>
  <si>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</si>
  <si>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</si>
  <si>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</si>
  <si>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</si>
  <si>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</si>
  <si>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</si>
  <si>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</si>
  <si>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</si>
  <si>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</si>
  <si>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</si>
  <si>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</si>
  <si>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</si>
  <si>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</si>
  <si>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</si>
  <si>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</si>
  <si>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</si>
  <si>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</si>
  <si>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</si>
  <si>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</si>
  <si>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</si>
  <si>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</si>
  <si>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</si>
  <si>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</si>
  <si>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</si>
  <si>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</si>
  <si>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</si>
  <si>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</si>
  <si>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</si>
  <si>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</si>
  <si>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</si>
  <si>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</si>
  <si>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</si>
  <si>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</si>
  <si>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</si>
  <si>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</si>
  <si>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</si>
  <si>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</si>
  <si>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</si>
  <si>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</si>
  <si>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</si>
  <si>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</si>
  <si>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</si>
  <si>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</si>
  <si>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</si>
  <si>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</si>
  <si>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</si>
  <si>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</si>
  <si>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</si>
  <si>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</si>
  <si>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</si>
  <si>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</si>
  <si>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</si>
  <si>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</si>
  <si>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</si>
  <si>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</si>
  <si>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</si>
  <si>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</si>
  <si>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</si>
  <si>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</si>
  <si>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</si>
  <si>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</si>
  <si>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</si>
  <si>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</si>
  <si>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</si>
  <si>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</si>
  <si>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</si>
  <si>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</si>
  <si>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</si>
  <si>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</si>
  <si>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</si>
  <si>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</si>
  <si>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</si>
  <si>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</si>
  <si>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</si>
  <si>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</si>
  <si>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</si>
  <si>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</si>
  <si>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</si>
  <si>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</si>
  <si>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</si>
  <si>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</si>
  <si>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</si>
  <si>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</si>
  <si>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</si>
  <si>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</si>
  <si>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</si>
  <si>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</si>
  <si>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</si>
  <si>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</si>
  <si>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</si>
  <si>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</si>
  <si>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</si>
  <si>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</si>
  <si>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</si>
  <si>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</si>
  <si>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</si>
  <si>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</si>
  <si>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</si>
  <si>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</si>
  <si>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</si>
  <si>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</si>
  <si>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</si>
  <si>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</si>
  <si>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</si>
  <si>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</si>
  <si>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</si>
  <si>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</si>
  <si>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</si>
  <si>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</si>
  <si>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</si>
  <si>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</si>
  <si>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</si>
  <si>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</si>
  <si>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</si>
  <si>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</si>
  <si>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</si>
  <si>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</si>
  <si>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</si>
  <si>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</si>
  <si>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</si>
  <si>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</si>
  <si>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</si>
  <si>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</si>
  <si>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</si>
  <si>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</si>
  <si>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</si>
  <si>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</si>
  <si>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</si>
  <si>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</si>
  <si>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</si>
  <si>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</si>
  <si>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</si>
  <si>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</si>
  <si>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</si>
  <si>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</si>
  <si>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</si>
  <si>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</si>
  <si>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</si>
  <si>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</si>
  <si>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</si>
  <si>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</si>
  <si>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</si>
  <si>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</si>
  <si>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</si>
  <si>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</si>
  <si>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</si>
  <si>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</si>
  <si>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</si>
  <si>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</si>
  <si>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</si>
  <si>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</si>
  <si>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</si>
  <si>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</si>
  <si>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</si>
  <si>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</si>
  <si>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</si>
  <si>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</si>
  <si>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</si>
  <si>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</si>
  <si>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</si>
  <si>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</si>
  <si>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</si>
  <si>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</si>
  <si>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</si>
  <si>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</si>
  <si>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</si>
  <si>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</si>
  <si>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</si>
  <si>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</si>
  <si>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</si>
  <si>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</si>
  <si>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</si>
  <si>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</si>
  <si>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</si>
  <si>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</si>
  <si>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</si>
  <si>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</si>
  <si>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</si>
  <si>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</si>
  <si>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</si>
  <si>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</si>
  <si>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</si>
  <si>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</si>
  <si>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</si>
  <si>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</si>
  <si>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</si>
  <si>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</si>
  <si>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</si>
  <si>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</si>
  <si>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</si>
  <si>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</si>
  <si>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</si>
  <si>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</si>
  <si>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</si>
  <si>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</si>
  <si>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</si>
  <si>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</si>
  <si>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</si>
  <si>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</si>
  <si>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</si>
  <si>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</si>
  <si>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</si>
  <si>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</si>
  <si>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</si>
  <si>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</si>
  <si>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</si>
  <si>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</si>
  <si>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</si>
  <si>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</si>
  <si>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</si>
  <si>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</si>
  <si>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</si>
  <si>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</si>
  <si>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</si>
  <si>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</si>
  <si>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</si>
  <si>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</si>
  <si>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</si>
  <si>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</si>
  <si>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</si>
  <si>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</si>
  <si>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</si>
  <si>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</si>
  <si>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</si>
  <si>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</si>
  <si>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</si>
  <si>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</si>
  <si>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</si>
  <si>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</si>
  <si>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</si>
  <si>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</si>
  <si>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</si>
  <si>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</si>
  <si>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</si>
  <si>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</si>
  <si>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</si>
  <si>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</si>
  <si>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</si>
  <si>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</si>
  <si>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</si>
  <si>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</si>
  <si>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</si>
  <si>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</si>
  <si>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</si>
  <si>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</si>
  <si>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</si>
  <si>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</si>
  <si>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</si>
  <si>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</si>
  <si>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</si>
  <si>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</si>
  <si>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</si>
  <si>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</si>
  <si>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</si>
  <si>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</si>
  <si>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</si>
  <si>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</si>
  <si>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</si>
  <si>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</si>
  <si>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</si>
  <si>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</si>
  <si>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</si>
  <si>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</si>
  <si>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</si>
  <si>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</si>
  <si>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</si>
  <si>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</si>
  <si>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</si>
  <si>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</si>
  <si>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</si>
  <si>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</si>
  <si>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</si>
  <si>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</si>
  <si>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</si>
  <si>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</si>
  <si>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</si>
  <si>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</si>
  <si>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</si>
  <si>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</si>
  <si>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</si>
  <si>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</si>
  <si>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</si>
  <si>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</si>
  <si>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</si>
  <si>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</si>
  <si>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</si>
  <si>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</si>
  <si>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</si>
  <si>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</si>
  <si>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</si>
  <si>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</si>
  <si>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</si>
  <si>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</si>
  <si>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</si>
  <si>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</si>
  <si>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</si>
  <si>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</si>
  <si>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</si>
  <si>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</si>
  <si>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</si>
  <si>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</si>
  <si>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</si>
  <si>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</si>
  <si>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</si>
  <si>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</si>
  <si>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</si>
  <si>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</si>
  <si>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</si>
  <si>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</si>
  <si>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</si>
  <si>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</si>
  <si>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</si>
  <si>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</si>
  <si>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</si>
  <si>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</si>
  <si>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</si>
  <si>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</si>
  <si>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</si>
  <si>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</si>
  <si>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</si>
  <si>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</si>
  <si>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</si>
  <si>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</si>
  <si>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</si>
  <si>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</si>
  <si>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</si>
  <si>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</si>
  <si>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</si>
  <si>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</si>
  <si>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</si>
  <si>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</si>
  <si>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</si>
  <si>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</si>
  <si>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</si>
  <si>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</si>
  <si>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</si>
  <si>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</si>
  <si>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</si>
  <si>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</si>
  <si>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</si>
  <si>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</si>
  <si>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</si>
  <si>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</si>
  <si>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</si>
  <si>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</si>
  <si>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</si>
  <si>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</si>
  <si>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</si>
  <si>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</si>
  <si>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</si>
  <si>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</si>
  <si>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</si>
  <si>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</si>
  <si>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</si>
  <si>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</si>
  <si>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</si>
  <si>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</si>
  <si>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</si>
  <si>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</si>
  <si>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</si>
  <si>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</si>
  <si>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</si>
  <si>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</si>
  <si>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</si>
  <si>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</si>
  <si>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</si>
  <si>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</si>
  <si>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</si>
  <si>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</si>
  <si>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</si>
  <si>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</si>
  <si>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</si>
  <si>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</si>
  <si>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</si>
  <si>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</si>
  <si>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</si>
  <si>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</si>
  <si>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</si>
  <si>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</si>
  <si>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</si>
  <si>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</si>
  <si>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</si>
  <si>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</si>
  <si>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</si>
  <si>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</si>
  <si>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</si>
  <si>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</si>
  <si>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</si>
  <si>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</si>
  <si>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</si>
  <si>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</si>
  <si>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</si>
  <si>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</si>
  <si>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</si>
  <si>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</si>
  <si>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</si>
  <si>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</si>
  <si>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</si>
  <si>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</si>
  <si>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</si>
  <si>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</si>
  <si>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</si>
  <si>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</si>
  <si>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</si>
  <si>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</si>
  <si>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</si>
  <si>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</si>
  <si>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</si>
  <si>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</si>
  <si>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</si>
  <si>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</si>
  <si>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</si>
  <si>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</si>
  <si>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</si>
  <si>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</si>
  <si>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</si>
  <si>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</si>
  <si>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</si>
  <si>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</si>
  <si>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</si>
  <si>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</si>
  <si>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</si>
  <si>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</si>
  <si>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</si>
  <si>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</si>
  <si>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</si>
  <si>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</si>
  <si>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</si>
  <si>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</si>
  <si>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</si>
  <si>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</si>
  <si>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</si>
  <si>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</si>
  <si>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</si>
  <si>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</si>
  <si>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</si>
  <si>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</si>
  <si>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</si>
  <si>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</si>
  <si>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</si>
  <si>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</si>
  <si>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</si>
  <si>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</si>
  <si>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</si>
  <si>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</si>
  <si>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</si>
  <si>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</si>
  <si>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</si>
  <si>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</si>
  <si>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</si>
  <si>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</si>
  <si>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</si>
  <si>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</si>
  <si>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</si>
  <si>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</si>
  <si>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</si>
  <si>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</si>
  <si>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</si>
  <si>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</si>
  <si>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</si>
  <si>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</si>
  <si>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</si>
  <si>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</si>
  <si>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</si>
  <si>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</si>
  <si>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</si>
  <si>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</si>
  <si>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</si>
  <si>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</si>
  <si>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</si>
  <si>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</si>
  <si>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</si>
  <si>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</si>
  <si>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</si>
  <si>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</si>
  <si>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</si>
  <si>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</si>
  <si>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</si>
  <si>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</si>
  <si>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</si>
  <si>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</si>
  <si>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</si>
  <si>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</si>
  <si>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</si>
  <si>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</si>
  <si>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</si>
  <si>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</si>
  <si>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</si>
  <si>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</si>
  <si>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</si>
  <si>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</si>
  <si>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</si>
  <si>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</si>
  <si>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</si>
  <si>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</si>
  <si>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</si>
  <si>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</si>
  <si>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</si>
  <si>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</si>
  <si>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</si>
  <si>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</si>
  <si>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</si>
  <si>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</si>
  <si>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</si>
  <si>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</si>
  <si>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</si>
  <si>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</si>
  <si>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</si>
  <si>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</si>
  <si>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</si>
  <si>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43 45 7.20</t>
  </si>
  <si>
    <t>27 4 24.20</t>
  </si>
  <si>
    <t>Вокил</t>
  </si>
  <si>
    <t>Дулово</t>
  </si>
  <si>
    <t>12022.28.25</t>
  </si>
  <si>
    <t>Североцентрално Държавно предприятие ДП Габрово</t>
  </si>
  <si>
    <t>42 45 24.97</t>
  </si>
  <si>
    <t>25 13 57.74</t>
  </si>
  <si>
    <t>Габрово, Узана</t>
  </si>
  <si>
    <t>14218.778.107</t>
  </si>
  <si>
    <t>"Асотекс-Хамза Чакър" ЕТ</t>
  </si>
  <si>
    <t>43 55 0.53</t>
  </si>
  <si>
    <t>26 32 37.7</t>
  </si>
  <si>
    <t>Тертер</t>
  </si>
  <si>
    <t>72337.413.18</t>
  </si>
  <si>
    <t>"Белчин парк" ЕООД</t>
  </si>
  <si>
    <t>42 21 55.8</t>
  </si>
  <si>
    <t>23 23 21.4</t>
  </si>
  <si>
    <t>03767.17.247</t>
  </si>
  <si>
    <t>сондиране ф 190 мм , колона и филтри ф 100 мм</t>
  </si>
  <si>
    <t>"Олимпия Ер" ЕООД</t>
  </si>
  <si>
    <t>Бохот</t>
  </si>
  <si>
    <t>05921.117.8</t>
  </si>
  <si>
    <r>
      <t xml:space="preserve">сондиране ф 132 мм , </t>
    </r>
    <r>
      <rPr>
        <sz val="10"/>
        <color rgb="FFFF0000"/>
        <rFont val="Calibri"/>
        <family val="2"/>
        <charset val="204"/>
        <scheme val="minor"/>
      </rPr>
      <t>колона и филтри ф 110 мм</t>
    </r>
  </si>
  <si>
    <t>"Агропид" ЕООД (пълномощник - Димо Мирчев)</t>
  </si>
  <si>
    <t>44 00 48.516</t>
  </si>
  <si>
    <t>27 23 51.845</t>
  </si>
  <si>
    <t>Богорово</t>
  </si>
  <si>
    <t>04772.16.99</t>
  </si>
  <si>
    <r>
      <t xml:space="preserve">сондиране ф 400 мм от 0 до 80 м, колона ф 325 мм, циментирана; сондиране ф 300 мм от 80 до 200 м, колона 235 мм от 0 до 200 м, циментиране; сондиране от 200 до 300 м с ф </t>
    </r>
    <r>
      <rPr>
        <sz val="10"/>
        <color rgb="FFFF0000"/>
        <rFont val="Calibri"/>
        <family val="2"/>
        <charset val="204"/>
        <scheme val="minor"/>
      </rPr>
      <t>110 мм - открит ствол</t>
    </r>
  </si>
  <si>
    <t>"Алес 1" ЕООД</t>
  </si>
  <si>
    <t>43 16 55.39</t>
  </si>
  <si>
    <t>24 39 12.57</t>
  </si>
  <si>
    <t>05921.103.27</t>
  </si>
  <si>
    <t>сондиране ф 152 мм , колона и филтри ф 110 мм</t>
  </si>
  <si>
    <t>"Салимет-Сали Мехмед" ЕТ</t>
  </si>
  <si>
    <t>43 43 13.43</t>
  </si>
  <si>
    <t>26 58 17.91</t>
  </si>
  <si>
    <t>Делчево</t>
  </si>
  <si>
    <t>20609.32.6</t>
  </si>
  <si>
    <t>сондиране ф140 мм , колона и филтри ф 110 мм</t>
  </si>
  <si>
    <t>Община Омуртаг</t>
  </si>
  <si>
    <t>43 09 20.9</t>
  </si>
  <si>
    <t>26 27 10.7</t>
  </si>
  <si>
    <t>Козма презвитер</t>
  </si>
  <si>
    <t>Омуртаг</t>
  </si>
  <si>
    <t>37811.104.2</t>
  </si>
  <si>
    <t>сондиране ф165 мм , колона и филтри ф 110 мм</t>
  </si>
  <si>
    <t>РР-07-2; РР-07-2</t>
  </si>
  <si>
    <t>16.1.2025; 04.02.25</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</si>
</sst>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0"/>
  <sheetViews>
    <sheetView tabSelected="1" workbookViewId="0">
      <selection activeCell="D5" sqref="D5"/>
    </sheetView>
  </sheetViews>
  <sheetFormatPr defaultRowHeight="12.75" x14ac:dyDescent="0.2"/>
  <cols>
    <col min="4" max="4" width="35.7109375" customWidth="1"/>
    <col min="10" max="10" width="17.140625" customWidth="1"/>
    <col min="11" max="18" width="0" hidden="1" customWidth="1"/>
    <col min="21" max="21" width="15.7109375" customWidth="1"/>
    <col min="22" max="22" width="14.7109375" customWidth="1"/>
    <col min="26" max="26" width="14" customWidth="1"/>
    <col min="27" max="27" width="17.85546875" customWidth="1"/>
    <col min="28" max="28" width="21" customWidth="1"/>
    <col min="30" max="30" width="13.140625" customWidth="1"/>
    <col min="31" max="31" width="11.7109375" customWidth="1"/>
  </cols>
  <sheetData>
    <row r="1" spans="1:32" s="1" customFormat="1" ht="24.75" customHeight="1" x14ac:dyDescent="0.2">
      <c r="A1" s="5" t="s">
        <v>12</v>
      </c>
    </row>
    <row r="2" spans="1:32" s="1" customFormat="1"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2" s="1" customFormat="1" ht="60.75" customHeight="1" x14ac:dyDescent="0.2">
      <c r="A3" s="99"/>
      <c r="B3" s="99"/>
      <c r="C3" s="101"/>
      <c r="D3" s="97"/>
      <c r="E3" s="97"/>
      <c r="F3" s="97"/>
      <c r="G3" s="96"/>
      <c r="H3" s="96"/>
      <c r="I3" s="97"/>
      <c r="J3" s="97"/>
      <c r="K3" s="96"/>
      <c r="L3" s="96"/>
      <c r="M3" s="96"/>
      <c r="N3" s="96"/>
      <c r="O3" s="96"/>
      <c r="P3" s="96"/>
      <c r="Q3" s="96"/>
      <c r="R3" s="96"/>
      <c r="S3" s="97"/>
      <c r="T3" s="97"/>
      <c r="U3" s="93" t="s">
        <v>15</v>
      </c>
      <c r="V3" s="94" t="s">
        <v>16</v>
      </c>
      <c r="W3" s="93" t="s">
        <v>17</v>
      </c>
      <c r="X3" s="94" t="s">
        <v>18</v>
      </c>
      <c r="Y3" s="94" t="s">
        <v>19</v>
      </c>
      <c r="Z3" s="94" t="s">
        <v>20</v>
      </c>
      <c r="AA3" s="93" t="s">
        <v>22</v>
      </c>
      <c r="AB3" s="93" t="s">
        <v>23</v>
      </c>
      <c r="AC3" s="93" t="s">
        <v>49</v>
      </c>
      <c r="AD3" s="93" t="s">
        <v>24</v>
      </c>
      <c r="AE3" s="95"/>
      <c r="AF3" s="95"/>
    </row>
    <row r="4" spans="1:32" s="1" customFormat="1" ht="96" customHeight="1" x14ac:dyDescent="0.2">
      <c r="A4" s="4">
        <v>1</v>
      </c>
      <c r="B4" s="12" t="s">
        <v>549</v>
      </c>
      <c r="C4" s="13">
        <v>45659</v>
      </c>
      <c r="D4" s="14" t="s">
        <v>1336</v>
      </c>
      <c r="E4" s="12"/>
      <c r="F4" s="68"/>
      <c r="G4" s="12"/>
      <c r="H4" s="12"/>
      <c r="I4" s="13"/>
      <c r="J4" s="15" t="s">
        <v>1197</v>
      </c>
      <c r="K4" s="12"/>
      <c r="L4" s="12"/>
      <c r="M4" s="12"/>
      <c r="N4" s="12"/>
      <c r="O4" s="12"/>
      <c r="P4" s="12"/>
      <c r="Q4" s="12"/>
      <c r="R4" s="12"/>
      <c r="S4" s="15" t="s">
        <v>454</v>
      </c>
      <c r="T4" s="15"/>
      <c r="U4" s="12" t="s">
        <v>1337</v>
      </c>
      <c r="V4" s="12" t="s">
        <v>1338</v>
      </c>
      <c r="W4" s="15" t="s">
        <v>1339</v>
      </c>
      <c r="X4" s="15" t="s">
        <v>1194</v>
      </c>
      <c r="Y4" s="12" t="s">
        <v>335</v>
      </c>
      <c r="Z4" s="15" t="s">
        <v>1340</v>
      </c>
      <c r="AA4" s="12" t="s">
        <v>47</v>
      </c>
      <c r="AB4" s="15" t="s">
        <v>919</v>
      </c>
      <c r="AC4" s="12">
        <v>120</v>
      </c>
      <c r="AD4" s="15" t="s">
        <v>1341</v>
      </c>
      <c r="AE4" s="12" t="s">
        <v>251</v>
      </c>
      <c r="AF4" s="13">
        <v>45730</v>
      </c>
    </row>
    <row r="5" spans="1:32" s="1" customFormat="1" ht="96" customHeight="1" x14ac:dyDescent="0.2">
      <c r="A5" s="4">
        <v>2</v>
      </c>
      <c r="B5" s="15" t="s">
        <v>1349</v>
      </c>
      <c r="C5" s="28" t="s">
        <v>1350</v>
      </c>
      <c r="D5" s="14" t="s">
        <v>1342</v>
      </c>
      <c r="E5" s="12" t="s">
        <v>555</v>
      </c>
      <c r="F5" s="13">
        <v>45684</v>
      </c>
      <c r="G5" s="12"/>
      <c r="H5" s="12"/>
      <c r="I5" s="13"/>
      <c r="J5" s="15" t="s">
        <v>1197</v>
      </c>
      <c r="K5" s="12"/>
      <c r="L5" s="12"/>
      <c r="M5" s="12"/>
      <c r="N5" s="12"/>
      <c r="O5" s="12"/>
      <c r="P5" s="12"/>
      <c r="Q5" s="12"/>
      <c r="R5" s="12"/>
      <c r="S5" s="15" t="s">
        <v>454</v>
      </c>
      <c r="T5" s="15"/>
      <c r="U5" s="12" t="s">
        <v>1343</v>
      </c>
      <c r="V5" s="12" t="s">
        <v>1344</v>
      </c>
      <c r="W5" s="15" t="s">
        <v>1345</v>
      </c>
      <c r="X5" s="15" t="s">
        <v>1346</v>
      </c>
      <c r="Y5" s="12" t="s">
        <v>1163</v>
      </c>
      <c r="Z5" s="47" t="s">
        <v>1347</v>
      </c>
      <c r="AA5" s="12" t="s">
        <v>47</v>
      </c>
      <c r="AB5" s="15" t="s">
        <v>919</v>
      </c>
      <c r="AC5" s="12">
        <v>60</v>
      </c>
      <c r="AD5" s="15" t="s">
        <v>1348</v>
      </c>
      <c r="AE5" s="12"/>
      <c r="AF5" s="13"/>
    </row>
    <row r="6" spans="1:32" s="1" customFormat="1" ht="96" customHeight="1" x14ac:dyDescent="0.2">
      <c r="A6" s="4"/>
      <c r="B6" s="12"/>
      <c r="C6" s="13"/>
      <c r="D6" s="14"/>
      <c r="E6" s="12"/>
      <c r="F6" s="68"/>
      <c r="G6" s="12"/>
      <c r="H6" s="12"/>
      <c r="I6" s="13"/>
      <c r="J6" s="15"/>
      <c r="K6" s="12"/>
      <c r="L6" s="12"/>
      <c r="M6" s="12"/>
      <c r="N6" s="12"/>
      <c r="O6" s="12"/>
      <c r="P6" s="12"/>
      <c r="Q6" s="12"/>
      <c r="R6" s="12"/>
      <c r="S6" s="15"/>
      <c r="T6" s="15"/>
      <c r="U6" s="12"/>
      <c r="V6" s="12"/>
      <c r="W6" s="15"/>
      <c r="X6" s="15"/>
      <c r="Y6" s="12"/>
      <c r="Z6" s="15"/>
      <c r="AA6" s="12"/>
      <c r="AB6" s="15"/>
      <c r="AC6" s="12"/>
      <c r="AD6" s="15"/>
      <c r="AE6" s="12"/>
      <c r="AF6" s="13"/>
    </row>
    <row r="7" spans="1:32" s="1" customFormat="1" ht="96" customHeight="1" x14ac:dyDescent="0.2">
      <c r="A7" s="4"/>
      <c r="B7" s="12"/>
      <c r="C7" s="13"/>
      <c r="D7" s="14"/>
      <c r="E7" s="12"/>
      <c r="F7" s="68"/>
      <c r="G7" s="12"/>
      <c r="H7" s="12"/>
      <c r="I7" s="13"/>
      <c r="J7" s="15"/>
      <c r="K7" s="12"/>
      <c r="L7" s="12"/>
      <c r="M7" s="12"/>
      <c r="N7" s="12"/>
      <c r="O7" s="12"/>
      <c r="P7" s="12"/>
      <c r="Q7" s="12"/>
      <c r="R7" s="12"/>
      <c r="S7" s="15"/>
      <c r="T7" s="15"/>
      <c r="U7" s="12"/>
      <c r="V7" s="12"/>
      <c r="W7" s="15"/>
      <c r="X7" s="15"/>
      <c r="Y7" s="12"/>
      <c r="Z7" s="15"/>
      <c r="AA7" s="12"/>
      <c r="AB7" s="15"/>
      <c r="AC7" s="12"/>
      <c r="AD7" s="15"/>
      <c r="AE7" s="12"/>
      <c r="AF7" s="13"/>
    </row>
    <row r="8" spans="1:32" s="1" customFormat="1" ht="96" customHeight="1" x14ac:dyDescent="0.2">
      <c r="A8" s="4"/>
      <c r="B8" s="12"/>
      <c r="C8" s="13"/>
      <c r="D8" s="14"/>
      <c r="E8" s="12"/>
      <c r="F8" s="68"/>
      <c r="G8" s="12"/>
      <c r="H8" s="12"/>
      <c r="I8" s="13"/>
      <c r="J8" s="15"/>
      <c r="K8" s="12"/>
      <c r="L8" s="12"/>
      <c r="M8" s="12"/>
      <c r="N8" s="12"/>
      <c r="O8" s="12"/>
      <c r="P8" s="12"/>
      <c r="Q8" s="12"/>
      <c r="R8" s="12"/>
      <c r="S8" s="15"/>
      <c r="T8" s="15"/>
      <c r="U8" s="12"/>
      <c r="V8" s="12"/>
      <c r="W8" s="15"/>
      <c r="X8" s="15"/>
      <c r="Y8" s="12"/>
      <c r="Z8" s="15"/>
      <c r="AA8" s="12"/>
      <c r="AB8" s="15"/>
      <c r="AC8" s="12"/>
      <c r="AD8" s="15"/>
      <c r="AE8" s="12"/>
      <c r="AF8" s="13"/>
    </row>
    <row r="9" spans="1:32" s="1" customFormat="1" ht="96" customHeight="1" x14ac:dyDescent="0.2">
      <c r="A9" s="4"/>
      <c r="B9" s="12"/>
      <c r="C9" s="13"/>
      <c r="D9" s="14"/>
      <c r="E9" s="12"/>
      <c r="F9" s="68"/>
      <c r="G9" s="12"/>
      <c r="H9" s="12"/>
      <c r="I9" s="13"/>
      <c r="J9" s="15"/>
      <c r="K9" s="12"/>
      <c r="L9" s="12"/>
      <c r="M9" s="12"/>
      <c r="N9" s="12"/>
      <c r="O9" s="12"/>
      <c r="P9" s="12"/>
      <c r="Q9" s="12"/>
      <c r="R9" s="12"/>
      <c r="S9" s="15"/>
      <c r="T9" s="15"/>
      <c r="U9" s="12"/>
      <c r="V9" s="12"/>
      <c r="W9" s="15"/>
      <c r="X9" s="15"/>
      <c r="Y9" s="12"/>
      <c r="Z9" s="15"/>
      <c r="AA9" s="12"/>
      <c r="AB9" s="15"/>
      <c r="AC9" s="12"/>
      <c r="AD9" s="15"/>
      <c r="AE9" s="12"/>
      <c r="AF9" s="13"/>
    </row>
    <row r="10" spans="1:32" s="1" customFormat="1" ht="96" customHeight="1" x14ac:dyDescent="0.2">
      <c r="A10" s="4"/>
      <c r="B10" s="12"/>
      <c r="C10" s="13"/>
      <c r="D10" s="14"/>
      <c r="E10" s="12"/>
      <c r="F10" s="68"/>
      <c r="G10" s="12"/>
      <c r="H10" s="12"/>
      <c r="I10" s="13"/>
      <c r="J10" s="15"/>
      <c r="K10" s="12"/>
      <c r="L10" s="12"/>
      <c r="M10" s="12"/>
      <c r="N10" s="12"/>
      <c r="O10" s="12"/>
      <c r="P10" s="12"/>
      <c r="Q10" s="12"/>
      <c r="R10" s="12"/>
      <c r="S10" s="15"/>
      <c r="T10" s="15"/>
      <c r="U10" s="12"/>
      <c r="V10" s="12"/>
      <c r="W10" s="15"/>
      <c r="X10" s="15"/>
      <c r="Y10" s="12"/>
      <c r="Z10" s="15"/>
      <c r="AA10" s="12"/>
      <c r="AB10" s="15"/>
      <c r="AC10" s="12"/>
      <c r="AD10" s="15"/>
      <c r="AE10" s="12"/>
      <c r="AF10" s="13"/>
    </row>
  </sheetData>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31"/>
  <sheetViews>
    <sheetView zoomScaleNormal="100" workbookViewId="0">
      <pane xSplit="4" ySplit="3" topLeftCell="E7" activePane="bottomRight" state="frozen"/>
      <selection pane="topRight" activeCell="E1" sqref="E1"/>
      <selection pane="bottomLeft" activeCell="A4" sqref="A4"/>
      <selection pane="bottomRight" activeCell="D12" sqref="D12"/>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2" ht="60.75" customHeight="1" x14ac:dyDescent="0.2">
      <c r="A3" s="99"/>
      <c r="B3" s="99"/>
      <c r="C3" s="101"/>
      <c r="D3" s="97"/>
      <c r="E3" s="97"/>
      <c r="F3" s="97"/>
      <c r="G3" s="96"/>
      <c r="H3" s="96"/>
      <c r="I3" s="97"/>
      <c r="J3" s="97"/>
      <c r="K3" s="96"/>
      <c r="L3" s="96"/>
      <c r="M3" s="96"/>
      <c r="N3" s="96"/>
      <c r="O3" s="96"/>
      <c r="P3" s="96"/>
      <c r="Q3" s="96"/>
      <c r="R3" s="96"/>
      <c r="S3" s="97"/>
      <c r="T3" s="97"/>
      <c r="U3" s="91" t="s">
        <v>15</v>
      </c>
      <c r="V3" s="92" t="s">
        <v>16</v>
      </c>
      <c r="W3" s="91" t="s">
        <v>17</v>
      </c>
      <c r="X3" s="92" t="s">
        <v>18</v>
      </c>
      <c r="Y3" s="92" t="s">
        <v>19</v>
      </c>
      <c r="Z3" s="92" t="s">
        <v>20</v>
      </c>
      <c r="AA3" s="91" t="s">
        <v>22</v>
      </c>
      <c r="AB3" s="91" t="s">
        <v>23</v>
      </c>
      <c r="AC3" s="91" t="s">
        <v>49</v>
      </c>
      <c r="AD3" s="91" t="s">
        <v>24</v>
      </c>
      <c r="AE3" s="95"/>
      <c r="AF3" s="95"/>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t="s">
        <v>251</v>
      </c>
      <c r="AF5" s="75">
        <v>45594</v>
      </c>
    </row>
    <row r="6" spans="1:32" ht="45" customHeight="1" x14ac:dyDescent="0.2">
      <c r="A6" s="12">
        <f t="shared" ref="A6:A24" si="0">A5+1</f>
        <v>3</v>
      </c>
      <c r="B6" s="12" t="s">
        <v>556</v>
      </c>
      <c r="C6" s="28">
        <v>45432</v>
      </c>
      <c r="D6" s="14" t="s">
        <v>1300</v>
      </c>
      <c r="E6" s="12" t="s">
        <v>1160</v>
      </c>
      <c r="F6" s="66">
        <v>45446</v>
      </c>
      <c r="G6" s="12"/>
      <c r="H6" s="12"/>
      <c r="I6" s="13"/>
      <c r="J6" s="15" t="s">
        <v>1197</v>
      </c>
      <c r="K6" s="12"/>
      <c r="L6" s="12"/>
      <c r="M6" s="12"/>
      <c r="N6" s="12"/>
      <c r="O6" s="12"/>
      <c r="P6" s="12"/>
      <c r="Q6" s="12"/>
      <c r="R6" s="12"/>
      <c r="S6" s="15" t="s">
        <v>454</v>
      </c>
      <c r="T6" s="15"/>
      <c r="U6" s="12" t="s">
        <v>1301</v>
      </c>
      <c r="V6" s="12" t="s">
        <v>1302</v>
      </c>
      <c r="W6" s="15" t="s">
        <v>1303</v>
      </c>
      <c r="X6" s="15" t="s">
        <v>1304</v>
      </c>
      <c r="Y6" s="15" t="s">
        <v>914</v>
      </c>
      <c r="Z6" s="15" t="s">
        <v>1305</v>
      </c>
      <c r="AA6" s="12" t="s">
        <v>47</v>
      </c>
      <c r="AB6" s="15" t="s">
        <v>919</v>
      </c>
      <c r="AC6" s="12">
        <v>20</v>
      </c>
      <c r="AD6" s="15" t="s">
        <v>885</v>
      </c>
      <c r="AE6" s="12" t="s">
        <v>251</v>
      </c>
      <c r="AF6" s="13">
        <v>45561</v>
      </c>
    </row>
    <row r="7" spans="1:32" ht="45" customHeight="1" x14ac:dyDescent="0.2">
      <c r="A7" s="12">
        <f t="shared" si="0"/>
        <v>4</v>
      </c>
      <c r="B7" s="12" t="s">
        <v>567</v>
      </c>
      <c r="C7" s="28">
        <v>45443</v>
      </c>
      <c r="D7" s="14" t="s">
        <v>1306</v>
      </c>
      <c r="E7" s="12" t="s">
        <v>1009</v>
      </c>
      <c r="F7" s="13">
        <v>45460</v>
      </c>
      <c r="G7" s="12"/>
      <c r="H7" s="12"/>
      <c r="I7" s="13"/>
      <c r="J7" s="15"/>
      <c r="K7" s="12"/>
      <c r="L7" s="12"/>
      <c r="M7" s="12"/>
      <c r="N7" s="12"/>
      <c r="O7" s="12"/>
      <c r="P7" s="12"/>
      <c r="Q7" s="12"/>
      <c r="R7" s="12"/>
      <c r="S7" s="15" t="s">
        <v>454</v>
      </c>
      <c r="T7" s="12"/>
      <c r="U7" s="15" t="s">
        <v>1307</v>
      </c>
      <c r="V7" s="15" t="s">
        <v>1308</v>
      </c>
      <c r="W7" s="12" t="s">
        <v>1309</v>
      </c>
      <c r="X7" s="12" t="s">
        <v>79</v>
      </c>
      <c r="Y7" s="12" t="s">
        <v>79</v>
      </c>
      <c r="Z7" s="15" t="s">
        <v>1310</v>
      </c>
      <c r="AA7" s="12" t="s">
        <v>47</v>
      </c>
      <c r="AB7" s="15" t="s">
        <v>919</v>
      </c>
      <c r="AC7" s="12">
        <v>80</v>
      </c>
      <c r="AD7" s="15" t="s">
        <v>1108</v>
      </c>
      <c r="AE7" s="12"/>
      <c r="AF7" s="28"/>
    </row>
    <row r="8" spans="1:32" ht="45" customHeight="1" x14ac:dyDescent="0.2">
      <c r="A8" s="12">
        <f t="shared" si="0"/>
        <v>5</v>
      </c>
      <c r="B8" s="12" t="s">
        <v>579</v>
      </c>
      <c r="C8" s="13">
        <v>45489</v>
      </c>
      <c r="D8" s="17" t="s">
        <v>1311</v>
      </c>
      <c r="E8" s="12" t="s">
        <v>1008</v>
      </c>
      <c r="F8" s="68">
        <v>45499</v>
      </c>
      <c r="G8" s="12"/>
      <c r="H8" s="12"/>
      <c r="I8" s="13"/>
      <c r="J8" s="15" t="s">
        <v>1197</v>
      </c>
      <c r="K8" s="12"/>
      <c r="L8" s="12"/>
      <c r="M8" s="12"/>
      <c r="N8" s="12"/>
      <c r="O8" s="12"/>
      <c r="P8" s="12"/>
      <c r="Q8" s="12"/>
      <c r="R8" s="12"/>
      <c r="S8" s="15" t="s">
        <v>454</v>
      </c>
      <c r="T8" s="12"/>
      <c r="U8" s="15" t="s">
        <v>1312</v>
      </c>
      <c r="V8" s="15" t="s">
        <v>1313</v>
      </c>
      <c r="W8" s="12" t="s">
        <v>1314</v>
      </c>
      <c r="X8" s="12" t="s">
        <v>1227</v>
      </c>
      <c r="Y8" s="12" t="s">
        <v>335</v>
      </c>
      <c r="Z8" s="15" t="s">
        <v>1315</v>
      </c>
      <c r="AA8" s="12" t="s">
        <v>47</v>
      </c>
      <c r="AB8" s="15" t="s">
        <v>919</v>
      </c>
      <c r="AC8" s="12">
        <v>200</v>
      </c>
      <c r="AD8" s="15" t="s">
        <v>1176</v>
      </c>
      <c r="AE8" s="12" t="s">
        <v>251</v>
      </c>
      <c r="AF8" s="13">
        <v>45672</v>
      </c>
    </row>
    <row r="9" spans="1:32" ht="45" customHeight="1" x14ac:dyDescent="0.2">
      <c r="A9" s="12">
        <f t="shared" si="0"/>
        <v>6</v>
      </c>
      <c r="B9" s="12" t="s">
        <v>586</v>
      </c>
      <c r="C9" s="13">
        <v>45567</v>
      </c>
      <c r="D9" s="17" t="s">
        <v>1316</v>
      </c>
      <c r="E9" s="12"/>
      <c r="F9" s="13"/>
      <c r="G9" s="12"/>
      <c r="H9" s="12"/>
      <c r="I9" s="13"/>
      <c r="J9" s="15"/>
      <c r="K9" s="12"/>
      <c r="L9" s="12"/>
      <c r="M9" s="12"/>
      <c r="N9" s="12"/>
      <c r="O9" s="12"/>
      <c r="P9" s="12"/>
      <c r="Q9" s="12"/>
      <c r="R9" s="12"/>
      <c r="S9" s="15" t="s">
        <v>454</v>
      </c>
      <c r="T9" s="12"/>
      <c r="U9" s="15" t="s">
        <v>1317</v>
      </c>
      <c r="V9" s="15" t="s">
        <v>1318</v>
      </c>
      <c r="W9" s="12" t="s">
        <v>601</v>
      </c>
      <c r="X9" s="12" t="s">
        <v>727</v>
      </c>
      <c r="Y9" s="12" t="s">
        <v>168</v>
      </c>
      <c r="Z9" s="15" t="s">
        <v>1319</v>
      </c>
      <c r="AA9" s="12" t="s">
        <v>47</v>
      </c>
      <c r="AB9" s="15" t="s">
        <v>919</v>
      </c>
      <c r="AC9" s="65">
        <v>120</v>
      </c>
      <c r="AD9" s="15" t="s">
        <v>1320</v>
      </c>
      <c r="AE9" s="12"/>
      <c r="AF9" s="13"/>
    </row>
    <row r="10" spans="1:32" ht="45" customHeight="1" x14ac:dyDescent="0.2">
      <c r="A10" s="12">
        <f t="shared" si="0"/>
        <v>7</v>
      </c>
      <c r="B10" s="12" t="s">
        <v>593</v>
      </c>
      <c r="C10" s="28">
        <v>45567</v>
      </c>
      <c r="D10" s="17" t="s">
        <v>1321</v>
      </c>
      <c r="E10" s="12" t="s">
        <v>956</v>
      </c>
      <c r="F10" s="28">
        <v>45580</v>
      </c>
      <c r="G10" s="12"/>
      <c r="H10" s="12"/>
      <c r="I10" s="13"/>
      <c r="J10" s="15" t="s">
        <v>1197</v>
      </c>
      <c r="K10" s="12"/>
      <c r="L10" s="12"/>
      <c r="M10" s="12"/>
      <c r="N10" s="12"/>
      <c r="O10" s="12"/>
      <c r="P10" s="12"/>
      <c r="Q10" s="12"/>
      <c r="R10" s="12"/>
      <c r="S10" s="15" t="s">
        <v>454</v>
      </c>
      <c r="T10" s="12"/>
      <c r="U10" s="12">
        <v>43.3075877136</v>
      </c>
      <c r="V10" s="12">
        <v>24.6929921041</v>
      </c>
      <c r="W10" s="15" t="s">
        <v>1322</v>
      </c>
      <c r="X10" s="12" t="s">
        <v>0</v>
      </c>
      <c r="Y10" s="12" t="s">
        <v>0</v>
      </c>
      <c r="Z10" s="15" t="s">
        <v>1323</v>
      </c>
      <c r="AA10" s="12" t="s">
        <v>47</v>
      </c>
      <c r="AB10" s="15" t="s">
        <v>919</v>
      </c>
      <c r="AC10" s="12">
        <v>140</v>
      </c>
      <c r="AD10" s="15" t="s">
        <v>1324</v>
      </c>
      <c r="AE10" s="12"/>
      <c r="AF10" s="13"/>
    </row>
    <row r="11" spans="1:32" ht="45" customHeight="1" x14ac:dyDescent="0.2">
      <c r="A11" s="12">
        <f t="shared" si="0"/>
        <v>8</v>
      </c>
      <c r="B11" s="15" t="s">
        <v>600</v>
      </c>
      <c r="C11" s="28">
        <v>45579</v>
      </c>
      <c r="D11" s="17" t="s">
        <v>1325</v>
      </c>
      <c r="E11" s="12" t="s">
        <v>1020</v>
      </c>
      <c r="F11" s="28">
        <v>45588</v>
      </c>
      <c r="G11" s="47"/>
      <c r="H11" s="12"/>
      <c r="I11" s="13"/>
      <c r="J11" s="15" t="s">
        <v>1197</v>
      </c>
      <c r="K11" s="12"/>
      <c r="L11" s="12"/>
      <c r="M11" s="12"/>
      <c r="N11" s="12"/>
      <c r="O11" s="12"/>
      <c r="P11" s="12"/>
      <c r="Q11" s="12"/>
      <c r="R11" s="12"/>
      <c r="S11" s="15" t="s">
        <v>454</v>
      </c>
      <c r="T11" s="15"/>
      <c r="U11" s="15" t="s">
        <v>1326</v>
      </c>
      <c r="V11" s="15" t="s">
        <v>1327</v>
      </c>
      <c r="W11" s="15" t="s">
        <v>1328</v>
      </c>
      <c r="X11" s="12" t="s">
        <v>963</v>
      </c>
      <c r="Y11" s="12" t="s">
        <v>914</v>
      </c>
      <c r="Z11" s="15" t="s">
        <v>1329</v>
      </c>
      <c r="AA11" s="12" t="s">
        <v>47</v>
      </c>
      <c r="AB11" s="15" t="s">
        <v>919</v>
      </c>
      <c r="AC11" s="12">
        <v>300</v>
      </c>
      <c r="AD11" s="15" t="s">
        <v>1330</v>
      </c>
      <c r="AE11" s="12"/>
      <c r="AF11" s="13"/>
    </row>
    <row r="12" spans="1:32" ht="45" customHeight="1" x14ac:dyDescent="0.2">
      <c r="A12" s="12">
        <f t="shared" si="0"/>
        <v>9</v>
      </c>
      <c r="B12" s="15" t="s">
        <v>605</v>
      </c>
      <c r="C12" s="13">
        <v>45618</v>
      </c>
      <c r="D12" s="17" t="s">
        <v>1331</v>
      </c>
      <c r="E12" s="12" t="s">
        <v>932</v>
      </c>
      <c r="F12" s="13">
        <v>45622</v>
      </c>
      <c r="G12" s="12"/>
      <c r="H12" s="12"/>
      <c r="I12" s="13"/>
      <c r="J12" s="15" t="s">
        <v>1197</v>
      </c>
      <c r="K12" s="12"/>
      <c r="L12" s="12"/>
      <c r="M12" s="12"/>
      <c r="N12" s="12"/>
      <c r="O12" s="12"/>
      <c r="P12" s="12"/>
      <c r="Q12" s="12"/>
      <c r="R12" s="12"/>
      <c r="S12" s="15" t="s">
        <v>454</v>
      </c>
      <c r="T12" s="12"/>
      <c r="U12" s="15" t="s">
        <v>1332</v>
      </c>
      <c r="V12" s="15" t="s">
        <v>1333</v>
      </c>
      <c r="W12" s="12" t="s">
        <v>1322</v>
      </c>
      <c r="X12" s="12" t="s">
        <v>0</v>
      </c>
      <c r="Y12" s="12" t="s">
        <v>0</v>
      </c>
      <c r="Z12" s="15" t="s">
        <v>1334</v>
      </c>
      <c r="AA12" s="12" t="s">
        <v>47</v>
      </c>
      <c r="AB12" s="15" t="s">
        <v>919</v>
      </c>
      <c r="AC12" s="12">
        <v>40</v>
      </c>
      <c r="AD12" s="15" t="s">
        <v>1335</v>
      </c>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D10" sqref="D10"/>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3" ht="60.75" customHeight="1" x14ac:dyDescent="0.2">
      <c r="A3" s="99"/>
      <c r="B3" s="99"/>
      <c r="C3" s="101"/>
      <c r="D3" s="97"/>
      <c r="E3" s="97"/>
      <c r="F3" s="97"/>
      <c r="G3" s="96"/>
      <c r="H3" s="96"/>
      <c r="I3" s="97"/>
      <c r="J3" s="97"/>
      <c r="K3" s="96"/>
      <c r="L3" s="96"/>
      <c r="M3" s="96"/>
      <c r="N3" s="96"/>
      <c r="O3" s="96"/>
      <c r="P3" s="96"/>
      <c r="Q3" s="96"/>
      <c r="R3" s="96"/>
      <c r="S3" s="97"/>
      <c r="T3" s="97"/>
      <c r="U3" s="88" t="s">
        <v>15</v>
      </c>
      <c r="V3" s="89" t="s">
        <v>16</v>
      </c>
      <c r="W3" s="88" t="s">
        <v>17</v>
      </c>
      <c r="X3" s="89" t="s">
        <v>18</v>
      </c>
      <c r="Y3" s="89" t="s">
        <v>19</v>
      </c>
      <c r="Z3" s="89" t="s">
        <v>20</v>
      </c>
      <c r="AA3" s="88" t="s">
        <v>22</v>
      </c>
      <c r="AB3" s="88" t="s">
        <v>23</v>
      </c>
      <c r="AC3" s="88" t="s">
        <v>49</v>
      </c>
      <c r="AD3" s="88" t="s">
        <v>24</v>
      </c>
      <c r="AE3" s="95"/>
      <c r="AF3" s="95"/>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22" activePane="bottomRight" state="frozen"/>
      <selection pane="topRight" activeCell="E1" sqref="E1"/>
      <selection pane="bottomLeft" activeCell="A4" sqref="A4"/>
      <selection pane="bottomRight" activeCell="E25" sqref="E2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2" ht="60.75" customHeight="1" x14ac:dyDescent="0.2">
      <c r="A3" s="99"/>
      <c r="B3" s="99"/>
      <c r="C3" s="101"/>
      <c r="D3" s="97"/>
      <c r="E3" s="97"/>
      <c r="F3" s="97"/>
      <c r="G3" s="96"/>
      <c r="H3" s="96"/>
      <c r="I3" s="97"/>
      <c r="J3" s="97"/>
      <c r="K3" s="96"/>
      <c r="L3" s="96"/>
      <c r="M3" s="96"/>
      <c r="N3" s="96"/>
      <c r="O3" s="96"/>
      <c r="P3" s="96"/>
      <c r="Q3" s="96"/>
      <c r="R3" s="96"/>
      <c r="S3" s="97"/>
      <c r="T3" s="97"/>
      <c r="U3" s="79" t="s">
        <v>15</v>
      </c>
      <c r="V3" s="80" t="s">
        <v>16</v>
      </c>
      <c r="W3" s="79" t="s">
        <v>17</v>
      </c>
      <c r="X3" s="80" t="s">
        <v>18</v>
      </c>
      <c r="Y3" s="80" t="s">
        <v>19</v>
      </c>
      <c r="Z3" s="80" t="s">
        <v>20</v>
      </c>
      <c r="AA3" s="79" t="s">
        <v>22</v>
      </c>
      <c r="AB3" s="79" t="s">
        <v>23</v>
      </c>
      <c r="AC3" s="79" t="s">
        <v>49</v>
      </c>
      <c r="AD3" s="79" t="s">
        <v>24</v>
      </c>
      <c r="AE3" s="95"/>
      <c r="AF3" s="95"/>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22" activePane="bottomRight" state="frozen"/>
      <selection pane="topRight" activeCell="E1" sqref="E1"/>
      <selection pane="bottomLeft" activeCell="A4" sqref="A4"/>
      <selection pane="bottomRight" activeCell="D29" sqref="D29"/>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2" ht="60.75" customHeight="1" x14ac:dyDescent="0.2">
      <c r="A3" s="99"/>
      <c r="B3" s="99"/>
      <c r="C3" s="101"/>
      <c r="D3" s="97"/>
      <c r="E3" s="97"/>
      <c r="F3" s="97"/>
      <c r="G3" s="96"/>
      <c r="H3" s="96"/>
      <c r="I3" s="97"/>
      <c r="J3" s="97"/>
      <c r="K3" s="96"/>
      <c r="L3" s="96"/>
      <c r="M3" s="96"/>
      <c r="N3" s="96"/>
      <c r="O3" s="96"/>
      <c r="P3" s="96"/>
      <c r="Q3" s="96"/>
      <c r="R3" s="96"/>
      <c r="S3" s="97"/>
      <c r="T3" s="97"/>
      <c r="U3" s="60" t="s">
        <v>15</v>
      </c>
      <c r="V3" s="61" t="s">
        <v>16</v>
      </c>
      <c r="W3" s="60" t="s">
        <v>17</v>
      </c>
      <c r="X3" s="61" t="s">
        <v>18</v>
      </c>
      <c r="Y3" s="61" t="s">
        <v>19</v>
      </c>
      <c r="Z3" s="61" t="s">
        <v>20</v>
      </c>
      <c r="AA3" s="60" t="s">
        <v>22</v>
      </c>
      <c r="AB3" s="60" t="s">
        <v>23</v>
      </c>
      <c r="AC3" s="60" t="s">
        <v>49</v>
      </c>
      <c r="AD3" s="60" t="s">
        <v>24</v>
      </c>
      <c r="AE3" s="95"/>
      <c r="AF3" s="95"/>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t="s">
        <v>251</v>
      </c>
      <c r="AF20" s="13">
        <v>45576</v>
      </c>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3" sqref="E3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3" ht="60.75" customHeight="1" x14ac:dyDescent="0.2">
      <c r="A3" s="99"/>
      <c r="B3" s="99"/>
      <c r="C3" s="101"/>
      <c r="D3" s="97"/>
      <c r="E3" s="97"/>
      <c r="F3" s="97"/>
      <c r="G3" s="96"/>
      <c r="H3" s="96"/>
      <c r="I3" s="97"/>
      <c r="J3" s="97"/>
      <c r="K3" s="96"/>
      <c r="L3" s="96"/>
      <c r="M3" s="96"/>
      <c r="N3" s="96"/>
      <c r="O3" s="96"/>
      <c r="P3" s="96"/>
      <c r="Q3" s="96"/>
      <c r="R3" s="96"/>
      <c r="S3" s="97"/>
      <c r="T3" s="97"/>
      <c r="U3" s="54" t="s">
        <v>15</v>
      </c>
      <c r="V3" s="55" t="s">
        <v>16</v>
      </c>
      <c r="W3" s="54" t="s">
        <v>17</v>
      </c>
      <c r="X3" s="55" t="s">
        <v>18</v>
      </c>
      <c r="Y3" s="55" t="s">
        <v>19</v>
      </c>
      <c r="Z3" s="55" t="s">
        <v>20</v>
      </c>
      <c r="AA3" s="54" t="s">
        <v>22</v>
      </c>
      <c r="AB3" s="54" t="s">
        <v>23</v>
      </c>
      <c r="AC3" s="54" t="s">
        <v>49</v>
      </c>
      <c r="AD3" s="54" t="s">
        <v>24</v>
      </c>
      <c r="AE3" s="95"/>
      <c r="AF3" s="95"/>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6" sqref="E2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3" ht="60.75" customHeight="1" x14ac:dyDescent="0.2">
      <c r="A3" s="99"/>
      <c r="B3" s="99"/>
      <c r="C3" s="101"/>
      <c r="D3" s="97"/>
      <c r="E3" s="97"/>
      <c r="F3" s="97"/>
      <c r="G3" s="96"/>
      <c r="H3" s="96"/>
      <c r="I3" s="97"/>
      <c r="J3" s="97"/>
      <c r="K3" s="96"/>
      <c r="L3" s="96"/>
      <c r="M3" s="96"/>
      <c r="N3" s="96"/>
      <c r="O3" s="96"/>
      <c r="P3" s="96"/>
      <c r="Q3" s="96"/>
      <c r="R3" s="96"/>
      <c r="S3" s="97"/>
      <c r="T3" s="97"/>
      <c r="U3" s="43" t="s">
        <v>15</v>
      </c>
      <c r="V3" s="42" t="s">
        <v>16</v>
      </c>
      <c r="W3" s="43" t="s">
        <v>17</v>
      </c>
      <c r="X3" s="42" t="s">
        <v>18</v>
      </c>
      <c r="Y3" s="42" t="s">
        <v>19</v>
      </c>
      <c r="Z3" s="42" t="s">
        <v>20</v>
      </c>
      <c r="AA3" s="43" t="s">
        <v>22</v>
      </c>
      <c r="AB3" s="43" t="s">
        <v>23</v>
      </c>
      <c r="AC3" s="43" t="s">
        <v>49</v>
      </c>
      <c r="AD3" s="43" t="s">
        <v>24</v>
      </c>
      <c r="AE3" s="95"/>
      <c r="AF3" s="95"/>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AE2:AE3"/>
    <mergeCell ref="AF2:AF3"/>
    <mergeCell ref="R2:R3"/>
    <mergeCell ref="S2:S3"/>
    <mergeCell ref="T2:T3"/>
    <mergeCell ref="U2:V2"/>
    <mergeCell ref="W2:Z2"/>
    <mergeCell ref="AA2:AD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9" t="s">
        <v>7</v>
      </c>
      <c r="B2" s="99" t="s">
        <v>41</v>
      </c>
      <c r="C2" s="100" t="s">
        <v>3</v>
      </c>
      <c r="D2" s="97" t="s">
        <v>13</v>
      </c>
      <c r="E2" s="97" t="s">
        <v>28</v>
      </c>
      <c r="F2" s="97" t="s">
        <v>39</v>
      </c>
      <c r="G2" s="96" t="s">
        <v>27</v>
      </c>
      <c r="H2" s="96" t="s">
        <v>14</v>
      </c>
      <c r="I2" s="97" t="s">
        <v>40</v>
      </c>
      <c r="J2" s="97" t="s">
        <v>29</v>
      </c>
      <c r="K2" s="96" t="s">
        <v>31</v>
      </c>
      <c r="L2" s="96" t="s">
        <v>30</v>
      </c>
      <c r="M2" s="96" t="s">
        <v>32</v>
      </c>
      <c r="N2" s="96" t="s">
        <v>33</v>
      </c>
      <c r="O2" s="96" t="s">
        <v>34</v>
      </c>
      <c r="P2" s="96" t="s">
        <v>35</v>
      </c>
      <c r="Q2" s="96" t="s">
        <v>36</v>
      </c>
      <c r="R2" s="96" t="s">
        <v>37</v>
      </c>
      <c r="S2" s="97" t="s">
        <v>38</v>
      </c>
      <c r="T2" s="97" t="s">
        <v>50</v>
      </c>
      <c r="U2" s="97" t="s">
        <v>26</v>
      </c>
      <c r="V2" s="97"/>
      <c r="W2" s="97" t="s">
        <v>25</v>
      </c>
      <c r="X2" s="97"/>
      <c r="Y2" s="97"/>
      <c r="Z2" s="97"/>
      <c r="AA2" s="98" t="s">
        <v>21</v>
      </c>
      <c r="AB2" s="98"/>
      <c r="AC2" s="98"/>
      <c r="AD2" s="98"/>
      <c r="AE2" s="95" t="s">
        <v>250</v>
      </c>
      <c r="AF2" s="95" t="s">
        <v>3</v>
      </c>
    </row>
    <row r="3" spans="1:32" ht="60.75" customHeight="1" x14ac:dyDescent="0.2">
      <c r="A3" s="99"/>
      <c r="B3" s="99"/>
      <c r="C3" s="101"/>
      <c r="D3" s="97"/>
      <c r="E3" s="97"/>
      <c r="F3" s="97"/>
      <c r="G3" s="96"/>
      <c r="H3" s="96"/>
      <c r="I3" s="97"/>
      <c r="J3" s="97"/>
      <c r="K3" s="96"/>
      <c r="L3" s="96"/>
      <c r="M3" s="96"/>
      <c r="N3" s="96"/>
      <c r="O3" s="96"/>
      <c r="P3" s="96"/>
      <c r="Q3" s="96"/>
      <c r="R3" s="96"/>
      <c r="S3" s="97"/>
      <c r="T3" s="97"/>
      <c r="U3" s="2" t="s">
        <v>15</v>
      </c>
      <c r="V3" s="3" t="s">
        <v>16</v>
      </c>
      <c r="W3" s="2" t="s">
        <v>17</v>
      </c>
      <c r="X3" s="3" t="s">
        <v>18</v>
      </c>
      <c r="Y3" s="3" t="s">
        <v>19</v>
      </c>
      <c r="Z3" s="3" t="s">
        <v>20</v>
      </c>
      <c r="AA3" s="2" t="s">
        <v>22</v>
      </c>
      <c r="AB3" s="2" t="s">
        <v>23</v>
      </c>
      <c r="AC3" s="2" t="s">
        <v>49</v>
      </c>
      <c r="AD3" s="2" t="s">
        <v>24</v>
      </c>
      <c r="AE3" s="95"/>
      <c r="AF3" s="95"/>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2:A3"/>
    <mergeCell ref="B2:B3"/>
    <mergeCell ref="D2:D3"/>
    <mergeCell ref="E2:E3"/>
    <mergeCell ref="H2:H3"/>
    <mergeCell ref="I2:I3"/>
    <mergeCell ref="J2:J3"/>
    <mergeCell ref="K2:K3"/>
    <mergeCell ref="L2:L3"/>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8</vt:i4>
      </vt:variant>
    </vt:vector>
  </HeadingPairs>
  <TitlesOfParts>
    <vt:vector size="8" baseType="lpstr">
      <vt:lpstr>ХГП 2025</vt: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2025-04-07T09:12:50Z</dcterms:modified>
</cp:coreProperties>
</file>